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List1" sheetId="1" state="visible" r:id="rId2"/>
    <sheet name="List2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<sst xmlns="http://schemas.openxmlformats.org/spreadsheetml/2006/main" count="208" uniqueCount="99">
  <si>
    <t xml:space="preserve">Příjmení</t>
  </si>
  <si>
    <t xml:space="preserve">Jméno</t>
  </si>
  <si>
    <t xml:space="preserve">Doprovod</t>
  </si>
  <si>
    <t xml:space="preserve">trať</t>
  </si>
  <si>
    <t xml:space="preserve">-</t>
  </si>
  <si>
    <t xml:space="preserve">Start</t>
  </si>
  <si>
    <t xml:space="preserve">Cíl</t>
  </si>
  <si>
    <t xml:space="preserve">Čas</t>
  </si>
  <si>
    <t xml:space="preserve">chybné kontroly</t>
  </si>
  <si>
    <t xml:space="preserve">Klein</t>
  </si>
  <si>
    <t xml:space="preserve">Martin</t>
  </si>
  <si>
    <t xml:space="preserve">S</t>
  </si>
  <si>
    <t xml:space="preserve">Haslinger</t>
  </si>
  <si>
    <t xml:space="preserve">Leopold</t>
  </si>
  <si>
    <t xml:space="preserve">Kovářová</t>
  </si>
  <si>
    <t xml:space="preserve">Alena</t>
  </si>
  <si>
    <t xml:space="preserve">Žejdlíková</t>
  </si>
  <si>
    <t xml:space="preserve">Eliška</t>
  </si>
  <si>
    <t xml:space="preserve">Benešová</t>
  </si>
  <si>
    <t xml:space="preserve">Šašek</t>
  </si>
  <si>
    <t xml:space="preserve">Jakub</t>
  </si>
  <si>
    <t xml:space="preserve">Ano</t>
  </si>
  <si>
    <t xml:space="preserve">K</t>
  </si>
  <si>
    <t xml:space="preserve">Jelínková</t>
  </si>
  <si>
    <t xml:space="preserve">Anna</t>
  </si>
  <si>
    <t xml:space="preserve">Čečrle</t>
  </si>
  <si>
    <t xml:space="preserve">Tomáš</t>
  </si>
  <si>
    <t xml:space="preserve">Kruschinová</t>
  </si>
  <si>
    <t xml:space="preserve">Jana</t>
  </si>
  <si>
    <t xml:space="preserve">Dolečková</t>
  </si>
  <si>
    <t xml:space="preserve">Bára</t>
  </si>
  <si>
    <t xml:space="preserve">Šimek</t>
  </si>
  <si>
    <t xml:space="preserve">Vojtěch</t>
  </si>
  <si>
    <t xml:space="preserve">Jan</t>
  </si>
  <si>
    <t xml:space="preserve">Jelínek</t>
  </si>
  <si>
    <t xml:space="preserve">Václav</t>
  </si>
  <si>
    <t xml:space="preserve">Urxová</t>
  </si>
  <si>
    <t xml:space="preserve">Jitka</t>
  </si>
  <si>
    <t xml:space="preserve">Kleinová</t>
  </si>
  <si>
    <t xml:space="preserve">Petra</t>
  </si>
  <si>
    <t xml:space="preserve">Karpíšková</t>
  </si>
  <si>
    <t xml:space="preserve">Kateřina</t>
  </si>
  <si>
    <t xml:space="preserve">Bílý</t>
  </si>
  <si>
    <t xml:space="preserve">D</t>
  </si>
  <si>
    <t xml:space="preserve">Růžička</t>
  </si>
  <si>
    <t xml:space="preserve">Štěpán</t>
  </si>
  <si>
    <t xml:space="preserve">Matějková</t>
  </si>
  <si>
    <t xml:space="preserve">Martina</t>
  </si>
  <si>
    <t xml:space="preserve">Bruner</t>
  </si>
  <si>
    <t xml:space="preserve">Luboš</t>
  </si>
  <si>
    <t xml:space="preserve">Žejdlík</t>
  </si>
  <si>
    <t xml:space="preserve">Michal</t>
  </si>
  <si>
    <t xml:space="preserve">Lenka</t>
  </si>
  <si>
    <t xml:space="preserve">Karolína</t>
  </si>
  <si>
    <t xml:space="preserve">Pavlová</t>
  </si>
  <si>
    <t xml:space="preserve">Zuzana</t>
  </si>
  <si>
    <t xml:space="preserve">Juren</t>
  </si>
  <si>
    <t xml:space="preserve">Lukáš</t>
  </si>
  <si>
    <t xml:space="preserve">Hulha</t>
  </si>
  <si>
    <t xml:space="preserve">Stanislav</t>
  </si>
  <si>
    <t xml:space="preserve">Würz</t>
  </si>
  <si>
    <t xml:space="preserve">Bohuslav</t>
  </si>
  <si>
    <t xml:space="preserve">Eiselt</t>
  </si>
  <si>
    <t xml:space="preserve">Miloš</t>
  </si>
  <si>
    <t xml:space="preserve">Karel</t>
  </si>
  <si>
    <t xml:space="preserve">Králik</t>
  </si>
  <si>
    <t xml:space="preserve">Trénink 21.9.2016 – Na Stínadlech</t>
  </si>
  <si>
    <t xml:space="preserve">Zajištění tréninku : Petr Bílý</t>
  </si>
  <si>
    <t xml:space="preserve">Pořadí</t>
  </si>
  <si>
    <t xml:space="preserve">Chybné</t>
  </si>
  <si>
    <t xml:space="preserve">Body kroužek</t>
  </si>
  <si>
    <t xml:space="preserve">Pokročilí</t>
  </si>
  <si>
    <t xml:space="preserve">1.</t>
  </si>
  <si>
    <t xml:space="preserve">2.</t>
  </si>
  <si>
    <t xml:space="preserve">4.</t>
  </si>
  <si>
    <t xml:space="preserve">5.</t>
  </si>
  <si>
    <t xml:space="preserve">Kučera</t>
  </si>
  <si>
    <t xml:space="preserve">6.</t>
  </si>
  <si>
    <t xml:space="preserve">7.</t>
  </si>
  <si>
    <t xml:space="preserve">Riby</t>
  </si>
  <si>
    <t xml:space="preserve">8.</t>
  </si>
  <si>
    <t xml:space="preserve">Kruschina</t>
  </si>
  <si>
    <t xml:space="preserve">9.</t>
  </si>
  <si>
    <t xml:space="preserve">10.</t>
  </si>
  <si>
    <t xml:space="preserve">11.</t>
  </si>
  <si>
    <t xml:space="preserve">Začátečníci</t>
  </si>
  <si>
    <t xml:space="preserve">Jiřina</t>
  </si>
  <si>
    <t xml:space="preserve">3.</t>
  </si>
  <si>
    <t xml:space="preserve">Urx</t>
  </si>
  <si>
    <t xml:space="preserve">Vojta</t>
  </si>
  <si>
    <t xml:space="preserve">Philip</t>
  </si>
  <si>
    <t xml:space="preserve">Merwitz</t>
  </si>
  <si>
    <t xml:space="preserve">Filip</t>
  </si>
  <si>
    <t xml:space="preserve">Chmelová </t>
  </si>
  <si>
    <t xml:space="preserve">Verča</t>
  </si>
  <si>
    <t xml:space="preserve">Dále přítomni</t>
  </si>
  <si>
    <t xml:space="preserve">Johnová L., Jelínková J., Jelínek P., Šašková H., Čečrlová P., Karpíšková G., Pavel P.</t>
  </si>
  <si>
    <t xml:space="preserve">Dospěli:</t>
  </si>
  <si>
    <t xml:space="preserve">Děti: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</si>
</sst>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\:00"/>
    <numFmt numFmtId="166" formatCode="MM:SS"/>
  </numFmts>
  <fonts count="8">
    <font>
      <sz val="11"/>
      <color rgb="FF000000"/>
      <name val="Calibri"/>
      <family val="2"/>
      <charset val="1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1"/>
      <color rgb="FFFFFFFF"/>
      <name val="Calibri"/>
      <family val="2"/>
      <charset val="1"/>
    </font>
    <font>
      <b val="true"/>
      <sz val="14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b val="true"/>
      <sz val="11"/>
      <color rgb="FF00000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65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fals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6" fontId="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2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bottom" textRotation="0" wrapText="false" indent="0" shrinkToFit="false"/>
      <protection locked="false" hidden="false"/>
    </xf>
    <xf numFmtId="164" fontId="7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N34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7" activeCellId="0" sqref="A7"/>
    </sheetView>
  </sheetViews>
  <sheetFormatPr defaultRowHeight="15"/>
  <cols>
    <col collapsed="false" hidden="false" max="1" min="1" style="0" width="12.5255102040816"/>
    <col collapsed="false" hidden="false" max="2" min="2" style="0" width="9.50510204081633"/>
    <col collapsed="false" hidden="false" max="4" min="3" style="0" width="10.2602040816327"/>
    <col collapsed="false" hidden="false" max="5" min="5" style="1" width="1.62244897959184"/>
    <col collapsed="false" hidden="false" max="7" min="6" style="0" width="3.56632653061224"/>
    <col collapsed="false" hidden="false" max="8" min="8" style="1" width="1.62244897959184"/>
    <col collapsed="false" hidden="false" max="9" min="9" style="0" width="3.6734693877551"/>
    <col collapsed="false" hidden="false" max="10" min="10" style="0" width="3.56632653061224"/>
    <col collapsed="false" hidden="false" max="11" min="11" style="2" width="1.83673469387755"/>
    <col collapsed="false" hidden="false" max="13" min="12" style="0" width="3.56632653061224"/>
    <col collapsed="false" hidden="false" max="14" min="14" style="0" width="16.5255102040816"/>
    <col collapsed="false" hidden="false" max="1025" min="15" style="0" width="8.63775510204082"/>
  </cols>
  <sheetData>
    <row r="1" customFormat="false" ht="15" hidden="false" customHeight="false" outlineLevel="0" collapsed="false">
      <c r="A1" s="0" t="s">
        <v>0</v>
      </c>
      <c r="B1" s="0" t="s">
        <v>1</v>
      </c>
      <c r="C1" s="0" t="s">
        <v>2</v>
      </c>
      <c r="D1" s="0" t="s">
        <v>3</v>
      </c>
      <c r="E1" s="1" t="s">
        <v>4</v>
      </c>
      <c r="F1" s="3" t="s">
        <v>5</v>
      </c>
      <c r="G1" s="3"/>
      <c r="H1" s="4" t="s">
        <v>4</v>
      </c>
      <c r="I1" s="3" t="s">
        <v>6</v>
      </c>
      <c r="J1" s="3"/>
      <c r="K1" s="5" t="s">
        <v>4</v>
      </c>
      <c r="L1" s="3" t="s">
        <v>7</v>
      </c>
      <c r="M1" s="3"/>
      <c r="N1" s="0" t="s">
        <v>8</v>
      </c>
    </row>
    <row r="2" customFormat="false" ht="15" hidden="false" customHeight="false" outlineLevel="0" collapsed="false">
      <c r="A2" s="6" t="s">
        <v>9</v>
      </c>
      <c r="B2" s="0" t="s">
        <v>10</v>
      </c>
      <c r="C2" s="6"/>
      <c r="D2" s="6" t="s">
        <v>11</v>
      </c>
      <c r="F2" s="6" t="n">
        <v>0</v>
      </c>
      <c r="G2" s="7" t="n">
        <v>0</v>
      </c>
      <c r="I2" s="6" t="n">
        <v>39</v>
      </c>
      <c r="J2" s="7" t="n">
        <v>12</v>
      </c>
      <c r="K2" s="2" t="e">
        <f aca="false">TIME(,I2,J2)-TIME(,F2,G2)</f>
        <v>#VALUE!</v>
      </c>
      <c r="L2" s="0" t="n">
        <f aca="false">MINUTE(K2)+HOUR(K2)*60</f>
        <v>39</v>
      </c>
      <c r="M2" s="8" t="n">
        <f aca="false">SECOND(K2)</f>
        <v>12</v>
      </c>
      <c r="N2" s="6" t="n">
        <v>0</v>
      </c>
    </row>
    <row r="3" customFormat="false" ht="15" hidden="false" customHeight="false" outlineLevel="0" collapsed="false">
      <c r="A3" s="6" t="s">
        <v>12</v>
      </c>
      <c r="B3" s="6" t="s">
        <v>13</v>
      </c>
      <c r="C3" s="6"/>
      <c r="D3" s="6" t="s">
        <v>11</v>
      </c>
      <c r="F3" s="6" t="n">
        <v>15</v>
      </c>
      <c r="G3" s="7" t="n">
        <v>0</v>
      </c>
      <c r="I3" s="6" t="n">
        <v>56</v>
      </c>
      <c r="J3" s="7" t="n">
        <v>12</v>
      </c>
      <c r="K3" s="2" t="e">
        <f aca="false">TIME(,I3,J3)-TIME(,F3,G3)</f>
        <v>#VALUE!</v>
      </c>
      <c r="L3" s="0" t="n">
        <f aca="false">MINUTE(K3)+HOUR(K3)*60</f>
        <v>41</v>
      </c>
      <c r="M3" s="8" t="n">
        <f aca="false">SECOND(K3)</f>
        <v>12</v>
      </c>
      <c r="N3" s="6" t="n">
        <v>0</v>
      </c>
    </row>
    <row r="4" customFormat="false" ht="15" hidden="false" customHeight="false" outlineLevel="0" collapsed="false">
      <c r="A4" s="6" t="s">
        <v>14</v>
      </c>
      <c r="B4" s="6" t="s">
        <v>15</v>
      </c>
      <c r="C4" s="6"/>
      <c r="D4" s="6" t="s">
        <v>11</v>
      </c>
      <c r="F4" s="6" t="n">
        <v>55</v>
      </c>
      <c r="G4" s="7" t="n">
        <v>0</v>
      </c>
      <c r="I4" s="6" t="n">
        <v>96</v>
      </c>
      <c r="J4" s="7" t="n">
        <v>30</v>
      </c>
      <c r="K4" s="2" t="e">
        <f aca="false">TIME(,I4,J4)-TIME(,F4,G4)</f>
        <v>#VALUE!</v>
      </c>
      <c r="L4" s="0" t="n">
        <f aca="false">MINUTE(K4)+HOUR(K4)*60</f>
        <v>41</v>
      </c>
      <c r="M4" s="8" t="n">
        <f aca="false">SECOND(K4)</f>
        <v>30</v>
      </c>
      <c r="N4" s="6" t="n">
        <v>0</v>
      </c>
    </row>
    <row r="5" customFormat="false" ht="15" hidden="false" customHeight="false" outlineLevel="0" collapsed="false">
      <c r="A5" s="6" t="s">
        <v>16</v>
      </c>
      <c r="B5" s="6" t="s">
        <v>17</v>
      </c>
      <c r="C5" s="6"/>
      <c r="D5" s="6" t="s">
        <v>11</v>
      </c>
      <c r="F5" s="6" t="n">
        <v>12</v>
      </c>
      <c r="G5" s="7" t="n">
        <v>0</v>
      </c>
      <c r="I5" s="6" t="n">
        <v>88</v>
      </c>
      <c r="J5" s="7" t="n">
        <v>2</v>
      </c>
      <c r="K5" s="2" t="e">
        <f aca="false">TIME(,I5,J5)-TIME(,F5,G5)</f>
        <v>#VALUE!</v>
      </c>
      <c r="L5" s="0" t="n">
        <f aca="false">MINUTE(K5)+HOUR(K5)*60</f>
        <v>76</v>
      </c>
      <c r="M5" s="8" t="n">
        <f aca="false">SECOND(K5)</f>
        <v>2</v>
      </c>
      <c r="N5" s="6" t="n">
        <v>0</v>
      </c>
    </row>
    <row r="6" customFormat="false" ht="15" hidden="false" customHeight="false" outlineLevel="0" collapsed="false">
      <c r="A6" s="6" t="s">
        <v>18</v>
      </c>
      <c r="B6" s="6" t="s">
        <v>17</v>
      </c>
      <c r="C6" s="6"/>
      <c r="D6" s="6" t="s">
        <v>11</v>
      </c>
      <c r="F6" s="6" t="n">
        <v>9</v>
      </c>
      <c r="G6" s="7" t="n">
        <v>0</v>
      </c>
      <c r="I6" s="6" t="n">
        <v>96</v>
      </c>
      <c r="J6" s="7" t="n">
        <v>48</v>
      </c>
      <c r="K6" s="2" t="e">
        <f aca="false">TIME(,I6,J6)-TIME(,F6,G6)</f>
        <v>#VALUE!</v>
      </c>
      <c r="L6" s="0" t="n">
        <f aca="false">MINUTE(K6)+HOUR(K6)*60</f>
        <v>87</v>
      </c>
      <c r="M6" s="8" t="n">
        <f aca="false">SECOND(K6)</f>
        <v>48</v>
      </c>
      <c r="N6" s="6" t="n">
        <v>0</v>
      </c>
    </row>
    <row r="7" customFormat="false" ht="15" hidden="false" customHeight="false" outlineLevel="0" collapsed="false">
      <c r="A7" s="6" t="s">
        <v>19</v>
      </c>
      <c r="B7" s="6" t="s">
        <v>20</v>
      </c>
      <c r="C7" s="6" t="s">
        <v>21</v>
      </c>
      <c r="D7" s="6" t="s">
        <v>22</v>
      </c>
      <c r="F7" s="6" t="n">
        <v>13</v>
      </c>
      <c r="G7" s="7" t="n">
        <v>0</v>
      </c>
      <c r="I7" s="6" t="n">
        <v>40</v>
      </c>
      <c r="J7" s="7" t="n">
        <v>18</v>
      </c>
      <c r="K7" s="2" t="e">
        <f aca="false">TIME(,I7,J7)-TIME(,F7,G7)</f>
        <v>#VALUE!</v>
      </c>
      <c r="L7" s="0" t="n">
        <f aca="false">MINUTE(K7)+HOUR(K7)*60</f>
        <v>27</v>
      </c>
      <c r="M7" s="8" t="n">
        <f aca="false">SECOND(K7)</f>
        <v>18</v>
      </c>
      <c r="N7" s="6" t="n">
        <v>0</v>
      </c>
    </row>
    <row r="8" customFormat="false" ht="15" hidden="false" customHeight="false" outlineLevel="0" collapsed="false">
      <c r="A8" s="6" t="s">
        <v>23</v>
      </c>
      <c r="B8" s="6" t="s">
        <v>24</v>
      </c>
      <c r="C8" s="6" t="s">
        <v>21</v>
      </c>
      <c r="D8" s="6" t="s">
        <v>22</v>
      </c>
      <c r="F8" s="6" t="n">
        <v>6</v>
      </c>
      <c r="G8" s="7" t="n">
        <v>0</v>
      </c>
      <c r="I8" s="6" t="n">
        <v>33</v>
      </c>
      <c r="J8" s="7" t="n">
        <v>22</v>
      </c>
      <c r="K8" s="2" t="e">
        <f aca="false">TIME(,I8,J8)-TIME(,F8,G8)</f>
        <v>#VALUE!</v>
      </c>
      <c r="L8" s="0" t="n">
        <f aca="false">MINUTE(K8)+HOUR(K8)*60</f>
        <v>27</v>
      </c>
      <c r="M8" s="8" t="n">
        <f aca="false">SECOND(K8)</f>
        <v>22</v>
      </c>
      <c r="N8" s="6" t="n">
        <v>0</v>
      </c>
    </row>
    <row r="9" customFormat="false" ht="15" hidden="false" customHeight="false" outlineLevel="0" collapsed="false">
      <c r="A9" s="6" t="s">
        <v>25</v>
      </c>
      <c r="B9" s="0" t="s">
        <v>26</v>
      </c>
      <c r="C9" s="6" t="s">
        <v>21</v>
      </c>
      <c r="D9" s="6" t="s">
        <v>22</v>
      </c>
      <c r="F9" s="6" t="n">
        <v>18</v>
      </c>
      <c r="G9" s="7" t="n">
        <v>0</v>
      </c>
      <c r="I9" s="6" t="n">
        <v>52</v>
      </c>
      <c r="J9" s="7" t="n">
        <v>20</v>
      </c>
      <c r="K9" s="2" t="e">
        <f aca="false">TIME(,I9,J9)-TIME(,F9,G9)</f>
        <v>#VALUE!</v>
      </c>
      <c r="L9" s="0" t="n">
        <f aca="false">MINUTE(K9)+HOUR(K9)*60</f>
        <v>34</v>
      </c>
      <c r="M9" s="8" t="n">
        <f aca="false">SECOND(K9)</f>
        <v>20</v>
      </c>
      <c r="N9" s="6" t="n">
        <v>0</v>
      </c>
    </row>
    <row r="10" customFormat="false" ht="15" hidden="false" customHeight="false" outlineLevel="0" collapsed="false">
      <c r="A10" s="6" t="s">
        <v>27</v>
      </c>
      <c r="B10" s="6" t="s">
        <v>28</v>
      </c>
      <c r="C10" s="6" t="s">
        <v>21</v>
      </c>
      <c r="D10" s="6" t="s">
        <v>22</v>
      </c>
      <c r="F10" s="6" t="n">
        <v>25</v>
      </c>
      <c r="G10" s="7" t="n">
        <v>0</v>
      </c>
      <c r="I10" s="6" t="n">
        <v>80</v>
      </c>
      <c r="J10" s="7" t="n">
        <v>59</v>
      </c>
      <c r="K10" s="2" t="e">
        <f aca="false">TIME(,I10,J10)-TIME(,F10,G10)</f>
        <v>#VALUE!</v>
      </c>
      <c r="L10" s="0" t="n">
        <f aca="false">MINUTE(K10)+HOUR(K10)*60</f>
        <v>55</v>
      </c>
      <c r="M10" s="8" t="n">
        <f aca="false">SECOND(K10)</f>
        <v>59</v>
      </c>
      <c r="N10" s="6" t="n">
        <v>0</v>
      </c>
    </row>
    <row r="11" customFormat="false" ht="15" hidden="false" customHeight="false" outlineLevel="0" collapsed="false">
      <c r="A11" s="6" t="s">
        <v>29</v>
      </c>
      <c r="B11" s="6" t="s">
        <v>30</v>
      </c>
      <c r="C11" s="6" t="s">
        <v>21</v>
      </c>
      <c r="D11" s="6" t="s">
        <v>22</v>
      </c>
      <c r="F11" s="6" t="n">
        <v>25</v>
      </c>
      <c r="G11" s="7" t="n">
        <v>0</v>
      </c>
      <c r="I11" s="6" t="n">
        <v>80</v>
      </c>
      <c r="J11" s="7" t="n">
        <v>59</v>
      </c>
      <c r="K11" s="2" t="e">
        <f aca="false">TIME(,I11,J11)-TIME(,F11,G11)</f>
        <v>#VALUE!</v>
      </c>
      <c r="L11" s="0" t="n">
        <f aca="false">MINUTE(K11)+HOUR(K11)*60</f>
        <v>55</v>
      </c>
      <c r="M11" s="8" t="n">
        <f aca="false">SECOND(K11)</f>
        <v>59</v>
      </c>
      <c r="N11" s="6" t="n">
        <v>0</v>
      </c>
    </row>
    <row r="12" customFormat="false" ht="15" hidden="false" customHeight="false" outlineLevel="0" collapsed="false">
      <c r="A12" s="6" t="s">
        <v>31</v>
      </c>
      <c r="B12" s="6" t="s">
        <v>32</v>
      </c>
      <c r="C12" s="6"/>
      <c r="D12" s="6" t="s">
        <v>22</v>
      </c>
      <c r="F12" s="6" t="n">
        <v>10</v>
      </c>
      <c r="G12" s="7" t="n">
        <v>0</v>
      </c>
      <c r="I12" s="6" t="n">
        <v>24</v>
      </c>
      <c r="J12" s="7" t="n">
        <v>59</v>
      </c>
      <c r="K12" s="2" t="e">
        <f aca="false">TIME(,I12,J12)-TIME(,F12,G12)</f>
        <v>#VALUE!</v>
      </c>
      <c r="L12" s="0" t="n">
        <f aca="false">MINUTE(K12)+HOUR(K12)*60</f>
        <v>14</v>
      </c>
      <c r="M12" s="8" t="n">
        <f aca="false">SECOND(K12)</f>
        <v>59</v>
      </c>
      <c r="N12" s="6" t="n">
        <v>0</v>
      </c>
    </row>
    <row r="13" customFormat="false" ht="15" hidden="false" customHeight="false" outlineLevel="0" collapsed="false">
      <c r="A13" s="6" t="s">
        <v>19</v>
      </c>
      <c r="B13" s="6" t="s">
        <v>33</v>
      </c>
      <c r="C13" s="6"/>
      <c r="D13" s="6" t="s">
        <v>22</v>
      </c>
      <c r="F13" s="6" t="n">
        <v>16</v>
      </c>
      <c r="G13" s="7" t="n">
        <v>0</v>
      </c>
      <c r="I13" s="6" t="n">
        <v>32</v>
      </c>
      <c r="J13" s="7" t="n">
        <v>10</v>
      </c>
      <c r="K13" s="2" t="e">
        <f aca="false">TIME(,I13,J13)-TIME(,F13,G13)</f>
        <v>#VALUE!</v>
      </c>
      <c r="L13" s="0" t="n">
        <f aca="false">MINUTE(K13)+HOUR(K13)*60</f>
        <v>16</v>
      </c>
      <c r="M13" s="8" t="n">
        <f aca="false">SECOND(K13)</f>
        <v>10</v>
      </c>
      <c r="N13" s="6" t="n">
        <v>0</v>
      </c>
    </row>
    <row r="14" customFormat="false" ht="15" hidden="false" customHeight="false" outlineLevel="0" collapsed="false">
      <c r="A14" s="6" t="s">
        <v>34</v>
      </c>
      <c r="B14" s="6" t="s">
        <v>35</v>
      </c>
      <c r="D14" s="6" t="s">
        <v>22</v>
      </c>
      <c r="F14" s="6" t="n">
        <v>8</v>
      </c>
      <c r="G14" s="7" t="n">
        <v>0</v>
      </c>
      <c r="I14" s="6" t="n">
        <v>32</v>
      </c>
      <c r="J14" s="7" t="n">
        <v>24</v>
      </c>
      <c r="K14" s="2" t="e">
        <f aca="false">TIME(,I14,J14)-TIME(,F14,G14)</f>
        <v>#VALUE!</v>
      </c>
      <c r="L14" s="0" t="n">
        <f aca="false">MINUTE(K14)+HOUR(K14)*60</f>
        <v>24</v>
      </c>
      <c r="M14" s="8" t="n">
        <f aca="false">SECOND(K14)</f>
        <v>24</v>
      </c>
      <c r="N14" s="6" t="n">
        <v>0</v>
      </c>
    </row>
    <row r="15" customFormat="false" ht="15" hidden="false" customHeight="false" outlineLevel="0" collapsed="false">
      <c r="A15" s="6" t="s">
        <v>36</v>
      </c>
      <c r="B15" s="6" t="s">
        <v>37</v>
      </c>
      <c r="C15" s="6"/>
      <c r="D15" s="6" t="s">
        <v>22</v>
      </c>
      <c r="F15" s="6" t="n">
        <v>3</v>
      </c>
      <c r="G15" s="7" t="n">
        <v>0</v>
      </c>
      <c r="I15" s="6" t="n">
        <v>38</v>
      </c>
      <c r="J15" s="7" t="n">
        <v>20</v>
      </c>
      <c r="K15" s="2" t="e">
        <f aca="false">TIME(,I15,J15)-TIME(,F15,G15)</f>
        <v>#VALUE!</v>
      </c>
      <c r="L15" s="0" t="n">
        <f aca="false">MINUTE(K15)+HOUR(K15)*60</f>
        <v>35</v>
      </c>
      <c r="M15" s="8" t="n">
        <f aca="false">SECOND(K15)</f>
        <v>20</v>
      </c>
      <c r="N15" s="6" t="n">
        <v>0</v>
      </c>
    </row>
    <row r="16" customFormat="false" ht="15" hidden="false" customHeight="false" outlineLevel="0" collapsed="false">
      <c r="A16" s="6" t="s">
        <v>38</v>
      </c>
      <c r="B16" s="6" t="s">
        <v>39</v>
      </c>
      <c r="D16" s="6" t="s">
        <v>22</v>
      </c>
      <c r="F16" s="6" t="n">
        <v>1</v>
      </c>
      <c r="G16" s="7" t="n">
        <v>0</v>
      </c>
      <c r="I16" s="6" t="n">
        <v>37</v>
      </c>
      <c r="J16" s="7" t="n">
        <v>21</v>
      </c>
      <c r="K16" s="2" t="e">
        <f aca="false">TIME(,I16,J16)-TIME(,F16,G16)</f>
        <v>#VALUE!</v>
      </c>
      <c r="L16" s="0" t="n">
        <f aca="false">MINUTE(K16)+HOUR(K16)*60</f>
        <v>36</v>
      </c>
      <c r="M16" s="8" t="n">
        <f aca="false">SECOND(K16)</f>
        <v>21</v>
      </c>
      <c r="N16" s="6" t="n">
        <v>0</v>
      </c>
    </row>
    <row r="17" customFormat="false" ht="15" hidden="false" customHeight="false" outlineLevel="0" collapsed="false">
      <c r="A17" s="6" t="s">
        <v>40</v>
      </c>
      <c r="B17" s="6" t="s">
        <v>41</v>
      </c>
      <c r="C17" s="6"/>
      <c r="D17" s="6" t="s">
        <v>22</v>
      </c>
      <c r="F17" s="6" t="n">
        <v>39</v>
      </c>
      <c r="G17" s="7" t="n">
        <v>0</v>
      </c>
      <c r="I17" s="6" t="n">
        <v>87</v>
      </c>
      <c r="J17" s="7" t="n">
        <v>53</v>
      </c>
      <c r="K17" s="2" t="e">
        <f aca="false">TIME(,I17,J17)-TIME(,F17,G17)</f>
        <v>#VALUE!</v>
      </c>
      <c r="L17" s="0" t="n">
        <f aca="false">MINUTE(K17)+HOUR(K17)*60</f>
        <v>48</v>
      </c>
      <c r="M17" s="8" t="n">
        <f aca="false">SECOND(K17)</f>
        <v>53</v>
      </c>
      <c r="N17" s="6" t="n">
        <v>0</v>
      </c>
    </row>
    <row r="18" customFormat="false" ht="15" hidden="false" customHeight="false" outlineLevel="0" collapsed="false">
      <c r="A18" s="6" t="s">
        <v>42</v>
      </c>
      <c r="B18" s="6" t="s">
        <v>39</v>
      </c>
      <c r="C18" s="6"/>
      <c r="D18" s="6" t="s">
        <v>43</v>
      </c>
      <c r="F18" s="6" t="n">
        <v>30</v>
      </c>
      <c r="G18" s="7" t="n">
        <v>0</v>
      </c>
      <c r="I18" s="6" t="n">
        <v>62</v>
      </c>
      <c r="J18" s="7" t="n">
        <v>17</v>
      </c>
      <c r="K18" s="2" t="e">
        <f aca="false">TIME(,I18,J18)-TIME(,F18,G18)</f>
        <v>#VALUE!</v>
      </c>
      <c r="L18" s="0" t="n">
        <f aca="false">MINUTE(K18)+HOUR(K18)*60</f>
        <v>32</v>
      </c>
      <c r="M18" s="8" t="n">
        <f aca="false">SECOND(K18)</f>
        <v>17</v>
      </c>
      <c r="N18" s="6" t="n">
        <v>0</v>
      </c>
    </row>
    <row r="19" customFormat="false" ht="15" hidden="false" customHeight="false" outlineLevel="0" collapsed="false">
      <c r="A19" s="6" t="s">
        <v>44</v>
      </c>
      <c r="B19" s="6" t="s">
        <v>45</v>
      </c>
      <c r="D19" s="6" t="s">
        <v>43</v>
      </c>
      <c r="F19" s="6" t="n">
        <v>27</v>
      </c>
      <c r="G19" s="7" t="n">
        <v>0</v>
      </c>
      <c r="I19" s="6" t="n">
        <v>62</v>
      </c>
      <c r="J19" s="7" t="n">
        <v>9</v>
      </c>
      <c r="K19" s="2" t="e">
        <f aca="false">TIME(,I19,J19)-TIME(,F19,G19)</f>
        <v>#VALUE!</v>
      </c>
      <c r="L19" s="0" t="n">
        <f aca="false">MINUTE(K19)+HOUR(K19)*60</f>
        <v>35</v>
      </c>
      <c r="M19" s="8" t="n">
        <f aca="false">SECOND(K19)</f>
        <v>9</v>
      </c>
      <c r="N19" s="6" t="n">
        <v>0</v>
      </c>
    </row>
    <row r="20" customFormat="false" ht="15" hidden="false" customHeight="false" outlineLevel="0" collapsed="false">
      <c r="A20" s="6" t="s">
        <v>46</v>
      </c>
      <c r="B20" s="6" t="s">
        <v>47</v>
      </c>
      <c r="C20" s="6"/>
      <c r="D20" s="6" t="s">
        <v>43</v>
      </c>
      <c r="F20" s="6" t="n">
        <v>20</v>
      </c>
      <c r="G20" s="7" t="n">
        <v>0</v>
      </c>
      <c r="I20" s="6" t="n">
        <v>56</v>
      </c>
      <c r="J20" s="7" t="n">
        <v>4</v>
      </c>
      <c r="K20" s="2" t="e">
        <f aca="false">TIME(,I20,J20)-TIME(,F20,G20)</f>
        <v>#VALUE!</v>
      </c>
      <c r="L20" s="0" t="n">
        <f aca="false">MINUTE(K20)+HOUR(K20)*60</f>
        <v>36</v>
      </c>
      <c r="M20" s="8" t="n">
        <f aca="false">SECOND(K20)</f>
        <v>4</v>
      </c>
      <c r="N20" s="6" t="n">
        <v>0</v>
      </c>
    </row>
    <row r="21" customFormat="false" ht="15" hidden="false" customHeight="false" outlineLevel="0" collapsed="false">
      <c r="A21" s="6" t="s">
        <v>48</v>
      </c>
      <c r="B21" s="6" t="s">
        <v>49</v>
      </c>
      <c r="D21" s="6" t="s">
        <v>43</v>
      </c>
      <c r="F21" s="6" t="n">
        <v>4</v>
      </c>
      <c r="G21" s="7" t="n">
        <v>5</v>
      </c>
      <c r="I21" s="6" t="n">
        <v>42</v>
      </c>
      <c r="J21" s="7" t="n">
        <v>22</v>
      </c>
      <c r="K21" s="2" t="e">
        <f aca="false">TIME(,I21,J21)-TIME(,F21,G21)</f>
        <v>#VALUE!</v>
      </c>
      <c r="L21" s="0" t="n">
        <f aca="false">MINUTE(K21)+HOUR(K21)*60</f>
        <v>38</v>
      </c>
      <c r="M21" s="8" t="n">
        <f aca="false">SECOND(K21)</f>
        <v>17</v>
      </c>
      <c r="N21" s="6" t="n">
        <v>0</v>
      </c>
    </row>
    <row r="22" customFormat="false" ht="15" hidden="false" customHeight="false" outlineLevel="0" collapsed="false">
      <c r="A22" s="6" t="s">
        <v>50</v>
      </c>
      <c r="B22" s="6" t="s">
        <v>51</v>
      </c>
      <c r="C22" s="6"/>
      <c r="D22" s="6" t="s">
        <v>43</v>
      </c>
      <c r="F22" s="6" t="n">
        <v>24</v>
      </c>
      <c r="G22" s="7" t="n">
        <v>15</v>
      </c>
      <c r="I22" s="6" t="n">
        <v>62</v>
      </c>
      <c r="J22" s="7" t="n">
        <v>52</v>
      </c>
      <c r="K22" s="2" t="e">
        <f aca="false">TIME(,I22,J22)-TIME(,F22,G22)</f>
        <v>#VALUE!</v>
      </c>
      <c r="L22" s="0" t="n">
        <f aca="false">MINUTE(K22)+HOUR(K22)*60</f>
        <v>38</v>
      </c>
      <c r="M22" s="8" t="n">
        <f aca="false">SECOND(K22)</f>
        <v>37</v>
      </c>
      <c r="N22" s="6" t="n">
        <v>0</v>
      </c>
    </row>
    <row r="23" customFormat="false" ht="15" hidden="false" customHeight="false" outlineLevel="0" collapsed="false">
      <c r="A23" s="6" t="s">
        <v>14</v>
      </c>
      <c r="B23" s="6" t="s">
        <v>52</v>
      </c>
      <c r="D23" s="6" t="s">
        <v>43</v>
      </c>
      <c r="F23" s="6" t="n">
        <v>7</v>
      </c>
      <c r="G23" s="7" t="n">
        <v>0</v>
      </c>
      <c r="I23" s="6" t="n">
        <v>45</v>
      </c>
      <c r="J23" s="7" t="n">
        <v>38</v>
      </c>
      <c r="K23" s="2" t="e">
        <f aca="false">TIME(,I23,J23)-TIME(,F23,G23)</f>
        <v>#VALUE!</v>
      </c>
      <c r="L23" s="0" t="n">
        <f aca="false">MINUTE(K23)+HOUR(K23)*60</f>
        <v>38</v>
      </c>
      <c r="M23" s="8" t="n">
        <f aca="false">SECOND(K23)</f>
        <v>38</v>
      </c>
      <c r="N23" s="6" t="n">
        <v>0</v>
      </c>
    </row>
    <row r="24" customFormat="false" ht="15" hidden="false" customHeight="false" outlineLevel="0" collapsed="false">
      <c r="A24" s="6" t="s">
        <v>16</v>
      </c>
      <c r="B24" s="6" t="s">
        <v>53</v>
      </c>
      <c r="C24" s="6"/>
      <c r="D24" s="6" t="s">
        <v>43</v>
      </c>
      <c r="F24" s="6" t="n">
        <v>14</v>
      </c>
      <c r="G24" s="7" t="n">
        <v>0</v>
      </c>
      <c r="I24" s="6" t="n">
        <v>57</v>
      </c>
      <c r="J24" s="7" t="n">
        <v>26</v>
      </c>
      <c r="K24" s="2" t="e">
        <f aca="false">TIME(,I24,J24)-TIME(,F24,G24)</f>
        <v>#VALUE!</v>
      </c>
      <c r="L24" s="0" t="n">
        <f aca="false">MINUTE(K24)+HOUR(K24)*60</f>
        <v>43</v>
      </c>
      <c r="M24" s="8" t="n">
        <f aca="false">SECOND(K24)</f>
        <v>26</v>
      </c>
      <c r="N24" s="6" t="n">
        <v>0</v>
      </c>
    </row>
    <row r="25" customFormat="false" ht="15" hidden="false" customHeight="false" outlineLevel="0" collapsed="false">
      <c r="A25" s="6" t="s">
        <v>42</v>
      </c>
      <c r="B25" s="6" t="s">
        <v>20</v>
      </c>
      <c r="D25" s="6" t="s">
        <v>43</v>
      </c>
      <c r="F25" s="6" t="n">
        <v>2</v>
      </c>
      <c r="G25" s="7" t="n">
        <v>0</v>
      </c>
      <c r="I25" s="6" t="n">
        <v>45</v>
      </c>
      <c r="J25" s="7" t="n">
        <v>55</v>
      </c>
      <c r="K25" s="2" t="e">
        <f aca="false">TIME(,I25,J25)-TIME(,F25,G25)</f>
        <v>#VALUE!</v>
      </c>
      <c r="L25" s="0" t="n">
        <f aca="false">MINUTE(K25)+HOUR(K25)*60</f>
        <v>43</v>
      </c>
      <c r="M25" s="8" t="n">
        <f aca="false">SECOND(K25)</f>
        <v>55</v>
      </c>
      <c r="N25" s="6" t="n">
        <v>0</v>
      </c>
    </row>
    <row r="26" customFormat="false" ht="15" hidden="false" customHeight="false" outlineLevel="0" collapsed="false">
      <c r="A26" s="6" t="s">
        <v>54</v>
      </c>
      <c r="B26" s="6" t="s">
        <v>47</v>
      </c>
      <c r="C26" s="6"/>
      <c r="D26" s="6" t="s">
        <v>43</v>
      </c>
      <c r="F26" s="6" t="n">
        <v>19</v>
      </c>
      <c r="G26" s="7" t="n">
        <v>0</v>
      </c>
      <c r="I26" s="6" t="n">
        <v>62</v>
      </c>
      <c r="J26" s="7" t="n">
        <v>56</v>
      </c>
      <c r="K26" s="2" t="e">
        <f aca="false">TIME(,I26,J26)-TIME(,F26,G26)</f>
        <v>#VALUE!</v>
      </c>
      <c r="L26" s="0" t="n">
        <f aca="false">MINUTE(K26)+HOUR(K26)*60</f>
        <v>43</v>
      </c>
      <c r="M26" s="8" t="n">
        <f aca="false">SECOND(K26)</f>
        <v>56</v>
      </c>
      <c r="N26" s="6" t="n">
        <v>0</v>
      </c>
    </row>
    <row r="27" customFormat="false" ht="15" hidden="false" customHeight="false" outlineLevel="0" collapsed="false">
      <c r="A27" s="6" t="s">
        <v>46</v>
      </c>
      <c r="B27" s="6" t="s">
        <v>55</v>
      </c>
      <c r="C27" s="6"/>
      <c r="D27" s="6" t="s">
        <v>43</v>
      </c>
      <c r="F27" s="6" t="n">
        <v>17</v>
      </c>
      <c r="G27" s="7" t="n">
        <v>0</v>
      </c>
      <c r="I27" s="6" t="n">
        <v>64</v>
      </c>
      <c r="J27" s="7" t="n">
        <v>38</v>
      </c>
      <c r="K27" s="2" t="e">
        <f aca="false">TIME(,I27,J27)-TIME(,F27,G27)</f>
        <v>#VALUE!</v>
      </c>
      <c r="L27" s="0" t="n">
        <f aca="false">MINUTE(K27)+HOUR(K27)*60</f>
        <v>47</v>
      </c>
      <c r="M27" s="8" t="n">
        <f aca="false">SECOND(K27)</f>
        <v>38</v>
      </c>
      <c r="N27" s="6" t="n">
        <v>0</v>
      </c>
    </row>
    <row r="28" customFormat="false" ht="15" hidden="false" customHeight="false" outlineLevel="0" collapsed="false">
      <c r="A28" s="6" t="s">
        <v>56</v>
      </c>
      <c r="B28" s="0" t="s">
        <v>57</v>
      </c>
      <c r="C28" s="6"/>
      <c r="D28" s="6" t="s">
        <v>43</v>
      </c>
      <c r="F28" s="6" t="n">
        <v>11</v>
      </c>
      <c r="G28" s="7" t="n">
        <v>0</v>
      </c>
      <c r="I28" s="6" t="n">
        <v>62</v>
      </c>
      <c r="J28" s="7" t="n">
        <v>15</v>
      </c>
      <c r="K28" s="2" t="e">
        <f aca="false">TIME(,I28,J28)-TIME(,F28,G28)</f>
        <v>#VALUE!</v>
      </c>
      <c r="L28" s="0" t="n">
        <f aca="false">MINUTE(K28)+HOUR(K28)*60</f>
        <v>51</v>
      </c>
      <c r="M28" s="8" t="n">
        <f aca="false">SECOND(K28)</f>
        <v>15</v>
      </c>
      <c r="N28" s="6" t="n">
        <v>0</v>
      </c>
    </row>
    <row r="29" customFormat="false" ht="15" hidden="false" customHeight="false" outlineLevel="0" collapsed="false">
      <c r="A29" s="6" t="s">
        <v>58</v>
      </c>
      <c r="B29" s="6" t="s">
        <v>57</v>
      </c>
      <c r="C29" s="6"/>
      <c r="D29" s="6" t="s">
        <v>43</v>
      </c>
      <c r="F29" s="6" t="n">
        <v>21</v>
      </c>
      <c r="G29" s="7" t="n">
        <v>30</v>
      </c>
      <c r="I29" s="6" t="n">
        <v>76</v>
      </c>
      <c r="J29" s="7" t="n">
        <v>14</v>
      </c>
      <c r="K29" s="2" t="e">
        <f aca="false">TIME(,I29,J29)-TIME(,F29,G29)</f>
        <v>#VALUE!</v>
      </c>
      <c r="L29" s="0" t="n">
        <f aca="false">MINUTE(K29)+HOUR(K29)*60</f>
        <v>54</v>
      </c>
      <c r="M29" s="8" t="n">
        <f aca="false">SECOND(K29)</f>
        <v>44</v>
      </c>
      <c r="N29" s="6" t="n">
        <v>0</v>
      </c>
    </row>
    <row r="30" customFormat="false" ht="15" hidden="false" customHeight="false" outlineLevel="0" collapsed="false">
      <c r="A30" s="6" t="s">
        <v>31</v>
      </c>
      <c r="B30" s="6" t="s">
        <v>59</v>
      </c>
      <c r="C30" s="6"/>
      <c r="D30" s="6" t="s">
        <v>43</v>
      </c>
      <c r="F30" s="6" t="n">
        <v>5</v>
      </c>
      <c r="G30" s="7" t="n">
        <v>0</v>
      </c>
      <c r="I30" s="6" t="n">
        <v>64</v>
      </c>
      <c r="J30" s="7" t="n">
        <v>40</v>
      </c>
      <c r="K30" s="2" t="e">
        <f aca="false">TIME(,I30,J30)-TIME(,F30,G30)</f>
        <v>#VALUE!</v>
      </c>
      <c r="L30" s="0" t="n">
        <f aca="false">MINUTE(K30)+HOUR(K30)*60</f>
        <v>59</v>
      </c>
      <c r="M30" s="8" t="n">
        <f aca="false">SECOND(K30)</f>
        <v>40</v>
      </c>
      <c r="N30" s="6" t="n">
        <v>0</v>
      </c>
    </row>
    <row r="31" customFormat="false" ht="15" hidden="false" customHeight="false" outlineLevel="0" collapsed="false">
      <c r="A31" s="6" t="s">
        <v>60</v>
      </c>
      <c r="B31" s="6" t="s">
        <v>61</v>
      </c>
      <c r="D31" s="6" t="s">
        <v>43</v>
      </c>
      <c r="F31" s="6" t="n">
        <v>39</v>
      </c>
      <c r="G31" s="7" t="n">
        <v>0</v>
      </c>
      <c r="I31" s="6" t="n">
        <v>124</v>
      </c>
      <c r="J31" s="7" t="n">
        <v>57</v>
      </c>
      <c r="K31" s="2" t="e">
        <f aca="false">TIME(,I31,J31)-TIME(,F31,G31)</f>
        <v>#VALUE!</v>
      </c>
      <c r="L31" s="0" t="n">
        <f aca="false">MINUTE(K31)+HOUR(K31)*60</f>
        <v>85</v>
      </c>
      <c r="M31" s="8" t="n">
        <f aca="false">SECOND(K31)</f>
        <v>57</v>
      </c>
      <c r="N31" s="6" t="n">
        <v>0</v>
      </c>
    </row>
    <row r="32" customFormat="false" ht="15" hidden="false" customHeight="false" outlineLevel="0" collapsed="false">
      <c r="A32" s="6" t="s">
        <v>62</v>
      </c>
      <c r="B32" s="6" t="s">
        <v>63</v>
      </c>
      <c r="C32" s="6"/>
      <c r="D32" s="6" t="s">
        <v>43</v>
      </c>
      <c r="F32" s="6" t="n">
        <v>28</v>
      </c>
      <c r="G32" s="7" t="n">
        <v>30</v>
      </c>
      <c r="I32" s="6" t="n">
        <v>96</v>
      </c>
      <c r="J32" s="7" t="n">
        <v>48</v>
      </c>
      <c r="K32" s="2" t="e">
        <f aca="false">TIME(,I32,J32)-TIME(,F32,G32)</f>
        <v>#VALUE!</v>
      </c>
      <c r="L32" s="0" t="n">
        <f aca="false">MINUTE(K32)+HOUR(K32)*60</f>
        <v>68</v>
      </c>
      <c r="M32" s="8" t="n">
        <f aca="false">SECOND(K32)</f>
        <v>18</v>
      </c>
      <c r="N32" s="6" t="n">
        <v>1</v>
      </c>
    </row>
    <row r="33" customFormat="false" ht="15" hidden="false" customHeight="false" outlineLevel="0" collapsed="false">
      <c r="A33" s="6" t="s">
        <v>58</v>
      </c>
      <c r="B33" s="0" t="s">
        <v>64</v>
      </c>
      <c r="D33" s="6" t="s">
        <v>43</v>
      </c>
      <c r="F33" s="6" t="n">
        <v>26</v>
      </c>
      <c r="G33" s="7" t="n">
        <v>0</v>
      </c>
      <c r="I33" s="6" t="n">
        <v>105</v>
      </c>
      <c r="J33" s="7" t="n">
        <v>10</v>
      </c>
      <c r="K33" s="2" t="e">
        <f aca="false">TIME(,I33,J33)-TIME(,F33,G33)</f>
        <v>#VALUE!</v>
      </c>
      <c r="L33" s="0" t="n">
        <f aca="false">MINUTE(K33)+HOUR(K33)*60</f>
        <v>79</v>
      </c>
      <c r="M33" s="8" t="n">
        <f aca="false">SECOND(K33)</f>
        <v>10</v>
      </c>
      <c r="N33" s="6" t="n">
        <v>1</v>
      </c>
    </row>
    <row r="34" customFormat="false" ht="15" hidden="false" customHeight="false" outlineLevel="0" collapsed="false">
      <c r="A34" s="6" t="s">
        <v>65</v>
      </c>
      <c r="B34" s="6" t="s">
        <v>59</v>
      </c>
      <c r="C34" s="6"/>
      <c r="D34" s="6" t="s">
        <v>43</v>
      </c>
      <c r="F34" s="6" t="n">
        <v>23</v>
      </c>
      <c r="G34" s="7" t="n">
        <v>0</v>
      </c>
      <c r="I34" s="6" t="n">
        <v>104</v>
      </c>
      <c r="J34" s="7" t="n">
        <v>41</v>
      </c>
      <c r="K34" s="2" t="e">
        <f aca="false">TIME(,I34,J34)-TIME(,F34,G34)</f>
        <v>#VALUE!</v>
      </c>
      <c r="L34" s="0" t="n">
        <f aca="false">MINUTE(K34)+HOUR(K34)*60</f>
        <v>81</v>
      </c>
      <c r="M34" s="8" t="n">
        <f aca="false">SECOND(K34)</f>
        <v>41</v>
      </c>
      <c r="N34" s="6" t="n">
        <v>1</v>
      </c>
    </row>
  </sheetData>
  <mergeCells count="3">
    <mergeCell ref="F1:G1"/>
    <mergeCell ref="I1:J1"/>
    <mergeCell ref="L1:M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39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H15" activeCellId="0" sqref="H15"/>
    </sheetView>
  </sheetViews>
  <sheetFormatPr defaultRowHeight="12.8"/>
  <cols>
    <col collapsed="false" hidden="false" max="1" min="1" style="0" width="6.58673469387755"/>
    <col collapsed="false" hidden="false" max="2" min="2" style="0" width="12.5255102040816"/>
    <col collapsed="false" hidden="false" max="3" min="3" style="0" width="9.50510204081633"/>
    <col collapsed="false" hidden="false" max="4" min="4" style="0" width="10.2602040816327"/>
    <col collapsed="false" hidden="false" max="5" min="5" style="9" width="7.02040816326531"/>
    <col collapsed="false" hidden="false" max="6" min="6" style="0" width="3.56632653061224"/>
    <col collapsed="false" hidden="false" max="7" min="7" style="10" width="7.88265306122449"/>
    <col collapsed="false" hidden="false" max="8" min="8" style="10" width="13.2857142857143"/>
    <col collapsed="false" hidden="false" max="1025" min="9" style="0" width="8.63775510204082"/>
  </cols>
  <sheetData>
    <row r="1" customFormat="false" ht="17.35" hidden="false" customHeight="false" outlineLevel="0" collapsed="false">
      <c r="A1" s="11" t="s">
        <v>66</v>
      </c>
      <c r="B1" s="11"/>
      <c r="C1" s="11"/>
      <c r="D1" s="11"/>
      <c r="E1" s="11"/>
      <c r="F1" s="11"/>
      <c r="G1" s="11"/>
    </row>
    <row r="2" customFormat="false" ht="17.35" hidden="false" customHeight="false" outlineLevel="0" collapsed="false">
      <c r="A2" s="12" t="s">
        <v>67</v>
      </c>
      <c r="B2" s="11"/>
      <c r="C2" s="11"/>
      <c r="D2" s="11"/>
      <c r="E2" s="13"/>
      <c r="F2" s="11"/>
      <c r="G2" s="11"/>
    </row>
    <row r="3" customFormat="false" ht="17.35" hidden="false" customHeight="false" outlineLevel="0" collapsed="false">
      <c r="A3" s="11"/>
      <c r="B3" s="11"/>
      <c r="C3" s="11"/>
      <c r="D3" s="11"/>
      <c r="E3" s="13"/>
    </row>
    <row r="4" customFormat="false" ht="13.8" hidden="false" customHeight="false" outlineLevel="0" collapsed="false">
      <c r="A4" s="0" t="s">
        <v>68</v>
      </c>
      <c r="B4" s="0" t="s">
        <v>0</v>
      </c>
      <c r="C4" s="0" t="s">
        <v>1</v>
      </c>
      <c r="D4" s="0" t="s">
        <v>2</v>
      </c>
      <c r="E4" s="14" t="s">
        <v>7</v>
      </c>
      <c r="G4" s="10" t="s">
        <v>69</v>
      </c>
      <c r="H4" s="10" t="s">
        <v>70</v>
      </c>
    </row>
    <row r="5" customFormat="false" ht="13.8" hidden="false" customHeight="false" outlineLevel="0" collapsed="false">
      <c r="A5" s="15" t="s">
        <v>71</v>
      </c>
      <c r="B5" s="15"/>
      <c r="C5" s="15"/>
      <c r="D5" s="15"/>
      <c r="E5" s="15"/>
      <c r="F5" s="15"/>
      <c r="G5" s="15"/>
      <c r="H5" s="15"/>
    </row>
    <row r="6" customFormat="false" ht="13.8" hidden="false" customHeight="false" outlineLevel="0" collapsed="false">
      <c r="A6" s="16" t="s">
        <v>72</v>
      </c>
      <c r="B6" s="0" t="s">
        <v>50</v>
      </c>
      <c r="C6" s="0" t="s">
        <v>51</v>
      </c>
      <c r="E6" s="14" t="n">
        <v>0.00929398148148148</v>
      </c>
      <c r="F6" s="7"/>
      <c r="H6" s="0"/>
    </row>
    <row r="7" customFormat="false" ht="13.8" hidden="false" customHeight="false" outlineLevel="0" collapsed="false">
      <c r="A7" s="16" t="s">
        <v>73</v>
      </c>
      <c r="B7" s="0" t="s">
        <v>42</v>
      </c>
      <c r="C7" s="0" t="s">
        <v>20</v>
      </c>
      <c r="E7" s="14" t="n">
        <v>0.00972222222222222</v>
      </c>
      <c r="H7" s="10" t="n">
        <v>11</v>
      </c>
    </row>
    <row r="8" customFormat="false" ht="13.8" hidden="false" customHeight="false" outlineLevel="0" collapsed="false">
      <c r="A8" s="16" t="s">
        <v>73</v>
      </c>
      <c r="B8" s="0" t="s">
        <v>54</v>
      </c>
      <c r="C8" s="0" t="s">
        <v>47</v>
      </c>
      <c r="E8" s="14" t="n">
        <v>0.0127083333333333</v>
      </c>
      <c r="F8" s="7"/>
      <c r="H8" s="10" t="n">
        <v>10</v>
      </c>
    </row>
    <row r="9" customFormat="false" ht="13.8" hidden="false" customHeight="false" outlineLevel="0" collapsed="false">
      <c r="A9" s="16" t="s">
        <v>74</v>
      </c>
      <c r="B9" s="0" t="s">
        <v>58</v>
      </c>
      <c r="C9" s="0" t="s">
        <v>57</v>
      </c>
      <c r="E9" s="14" t="n">
        <v>0.0129513888888889</v>
      </c>
      <c r="F9" s="7"/>
    </row>
    <row r="10" customFormat="false" ht="13.8" hidden="false" customHeight="false" outlineLevel="0" collapsed="false">
      <c r="A10" s="16" t="s">
        <v>75</v>
      </c>
      <c r="B10" s="0" t="s">
        <v>76</v>
      </c>
      <c r="C10" s="0" t="s">
        <v>10</v>
      </c>
      <c r="E10" s="14" t="n">
        <v>0.0136689814814815</v>
      </c>
      <c r="F10" s="7"/>
    </row>
    <row r="11" customFormat="false" ht="13.8" hidden="false" customHeight="false" outlineLevel="0" collapsed="false">
      <c r="A11" s="16" t="s">
        <v>77</v>
      </c>
      <c r="B11" s="6" t="s">
        <v>16</v>
      </c>
      <c r="C11" s="6" t="s">
        <v>17</v>
      </c>
      <c r="D11" s="6"/>
      <c r="E11" s="14" t="n">
        <v>0.0148148148148148</v>
      </c>
      <c r="F11" s="7"/>
      <c r="H11" s="10" t="n">
        <v>9</v>
      </c>
    </row>
    <row r="12" customFormat="false" ht="13.8" hidden="false" customHeight="false" outlineLevel="0" collapsed="false">
      <c r="A12" s="16" t="s">
        <v>78</v>
      </c>
      <c r="B12" s="6" t="s">
        <v>79</v>
      </c>
      <c r="C12" s="6" t="s">
        <v>41</v>
      </c>
      <c r="D12" s="6"/>
      <c r="E12" s="14" t="n">
        <v>0.016087962962963</v>
      </c>
      <c r="F12" s="7"/>
      <c r="H12" s="0"/>
    </row>
    <row r="13" customFormat="false" ht="13.8" hidden="false" customHeight="false" outlineLevel="0" collapsed="false">
      <c r="A13" s="16" t="s">
        <v>80</v>
      </c>
      <c r="B13" s="0" t="s">
        <v>81</v>
      </c>
      <c r="C13" s="0" t="s">
        <v>33</v>
      </c>
      <c r="E13" s="14" t="n">
        <v>0.0209143518518519</v>
      </c>
      <c r="F13" s="7"/>
    </row>
    <row r="14" customFormat="false" ht="13.8" hidden="false" customHeight="false" outlineLevel="0" collapsed="false">
      <c r="A14" s="16" t="s">
        <v>82</v>
      </c>
      <c r="B14" s="6" t="s">
        <v>12</v>
      </c>
      <c r="C14" s="6" t="s">
        <v>13</v>
      </c>
      <c r="E14" s="14" t="n">
        <v>0.0255439814814815</v>
      </c>
      <c r="F14" s="7"/>
      <c r="H14" s="10" t="n">
        <v>8</v>
      </c>
    </row>
    <row r="15" customFormat="false" ht="13.8" hidden="false" customHeight="false" outlineLevel="0" collapsed="false">
      <c r="A15" s="16" t="s">
        <v>83</v>
      </c>
      <c r="B15" s="6" t="s">
        <v>9</v>
      </c>
      <c r="C15" s="0" t="s">
        <v>10</v>
      </c>
      <c r="E15" s="14" t="n">
        <v>0.0255439814814815</v>
      </c>
      <c r="F15" s="7"/>
      <c r="H15" s="10" t="n">
        <v>8</v>
      </c>
    </row>
    <row r="16" customFormat="false" ht="13.8" hidden="false" customHeight="false" outlineLevel="0" collapsed="false">
      <c r="A16" s="16" t="s">
        <v>84</v>
      </c>
      <c r="B16" s="0" t="s">
        <v>58</v>
      </c>
      <c r="C16" s="0" t="s">
        <v>64</v>
      </c>
      <c r="E16" s="14" t="n">
        <v>0.0273148148148148</v>
      </c>
      <c r="F16" s="7"/>
    </row>
    <row r="17" customFormat="false" ht="13.8" hidden="false" customHeight="false" outlineLevel="0" collapsed="false">
      <c r="A17" s="16"/>
      <c r="E17" s="14"/>
      <c r="F17" s="7"/>
    </row>
    <row r="18" customFormat="false" ht="13.8" hidden="false" customHeight="false" outlineLevel="0" collapsed="false">
      <c r="A18" s="15" t="s">
        <v>85</v>
      </c>
      <c r="B18" s="15"/>
      <c r="C18" s="15"/>
      <c r="D18" s="15"/>
      <c r="E18" s="15"/>
      <c r="F18" s="15"/>
      <c r="G18" s="15"/>
      <c r="H18" s="15"/>
    </row>
    <row r="19" customFormat="false" ht="13.8" hidden="false" customHeight="false" outlineLevel="0" collapsed="false">
      <c r="A19" s="16" t="s">
        <v>72</v>
      </c>
      <c r="B19" s="6" t="s">
        <v>23</v>
      </c>
      <c r="C19" s="6" t="s">
        <v>86</v>
      </c>
      <c r="D19" s="6"/>
      <c r="E19" s="14" t="n">
        <v>0.00737268518518519</v>
      </c>
      <c r="F19" s="8"/>
      <c r="G19" s="17"/>
    </row>
    <row r="20" customFormat="false" ht="13.8" hidden="false" customHeight="false" outlineLevel="0" collapsed="false">
      <c r="A20" s="16" t="s">
        <v>87</v>
      </c>
      <c r="B20" s="6" t="s">
        <v>31</v>
      </c>
      <c r="C20" s="6" t="s">
        <v>32</v>
      </c>
      <c r="D20" s="6"/>
      <c r="E20" s="14" t="n">
        <v>0.00819444444444444</v>
      </c>
      <c r="F20" s="8"/>
      <c r="G20" s="17"/>
      <c r="H20" s="10" t="n">
        <v>10</v>
      </c>
    </row>
    <row r="21" customFormat="false" ht="13.8" hidden="false" customHeight="false" outlineLevel="0" collapsed="false">
      <c r="A21" s="16" t="s">
        <v>75</v>
      </c>
      <c r="B21" s="0" t="s">
        <v>88</v>
      </c>
      <c r="C21" s="0" t="s">
        <v>89</v>
      </c>
      <c r="E21" s="14" t="n">
        <v>0.00866898148148148</v>
      </c>
      <c r="F21" s="8"/>
      <c r="G21" s="17"/>
    </row>
    <row r="22" customFormat="false" ht="13.8" hidden="false" customHeight="false" outlineLevel="0" collapsed="false">
      <c r="A22" s="16" t="s">
        <v>72</v>
      </c>
      <c r="B22" s="6" t="s">
        <v>34</v>
      </c>
      <c r="C22" s="6" t="s">
        <v>35</v>
      </c>
      <c r="E22" s="14" t="n">
        <v>0.00900462962962963</v>
      </c>
      <c r="F22" s="8"/>
      <c r="G22" s="17"/>
      <c r="H22" s="10" t="n">
        <v>9</v>
      </c>
    </row>
    <row r="23" customFormat="false" ht="13.8" hidden="false" customHeight="false" outlineLevel="0" collapsed="false">
      <c r="A23" s="16" t="s">
        <v>73</v>
      </c>
      <c r="B23" s="6" t="s">
        <v>40</v>
      </c>
      <c r="C23" s="6" t="s">
        <v>41</v>
      </c>
      <c r="D23" s="6"/>
      <c r="E23" s="14" t="n">
        <v>0.0103356481481481</v>
      </c>
      <c r="F23" s="8"/>
      <c r="G23" s="17"/>
      <c r="H23" s="10" t="n">
        <v>8</v>
      </c>
    </row>
    <row r="24" customFormat="false" ht="13.8" hidden="false" customHeight="false" outlineLevel="0" collapsed="false">
      <c r="A24" s="16" t="s">
        <v>87</v>
      </c>
      <c r="B24" s="6" t="s">
        <v>79</v>
      </c>
      <c r="C24" s="6" t="s">
        <v>90</v>
      </c>
      <c r="E24" s="14" t="n">
        <v>0.0145833333333333</v>
      </c>
      <c r="F24" s="8"/>
      <c r="G24" s="17"/>
      <c r="H24" s="10" t="n">
        <v>7</v>
      </c>
    </row>
    <row r="25" customFormat="false" ht="13.8" hidden="false" customHeight="false" outlineLevel="0" collapsed="false">
      <c r="A25" s="16" t="s">
        <v>74</v>
      </c>
      <c r="B25" s="6" t="s">
        <v>36</v>
      </c>
      <c r="C25" s="6" t="s">
        <v>37</v>
      </c>
      <c r="D25" s="6"/>
      <c r="E25" s="14" t="n">
        <v>0.017337962962963</v>
      </c>
      <c r="F25" s="8"/>
      <c r="G25" s="17"/>
    </row>
    <row r="26" customFormat="false" ht="13.8" hidden="false" customHeight="false" outlineLevel="0" collapsed="false">
      <c r="A26" s="16" t="s">
        <v>75</v>
      </c>
      <c r="B26" s="6" t="s">
        <v>25</v>
      </c>
      <c r="C26" s="0" t="s">
        <v>26</v>
      </c>
      <c r="D26" s="6" t="s">
        <v>21</v>
      </c>
      <c r="E26" s="14" t="n">
        <v>0.0157407407407407</v>
      </c>
      <c r="F26" s="8"/>
      <c r="G26" s="17"/>
      <c r="H26" s="10" t="n">
        <v>6</v>
      </c>
    </row>
    <row r="27" customFormat="false" ht="13.8" hidden="false" customHeight="false" outlineLevel="0" collapsed="false">
      <c r="A27" s="16" t="s">
        <v>77</v>
      </c>
      <c r="B27" s="6" t="s">
        <v>23</v>
      </c>
      <c r="C27" s="6" t="s">
        <v>24</v>
      </c>
      <c r="D27" s="6" t="s">
        <v>21</v>
      </c>
      <c r="E27" s="14" t="n">
        <v>0.0213888888888889</v>
      </c>
      <c r="F27" s="8"/>
      <c r="G27" s="17"/>
      <c r="H27" s="10" t="n">
        <v>5</v>
      </c>
    </row>
    <row r="28" customFormat="false" ht="13.8" hidden="false" customHeight="false" outlineLevel="0" collapsed="false">
      <c r="A28" s="16" t="s">
        <v>78</v>
      </c>
      <c r="B28" s="6" t="s">
        <v>91</v>
      </c>
      <c r="C28" s="6" t="s">
        <v>92</v>
      </c>
      <c r="D28" s="6" t="s">
        <v>21</v>
      </c>
      <c r="E28" s="14" t="n">
        <v>0.0220833333333333</v>
      </c>
      <c r="F28" s="8"/>
      <c r="G28" s="17"/>
      <c r="H28" s="10" t="n">
        <v>4</v>
      </c>
    </row>
    <row r="29" customFormat="false" ht="13.8" hidden="false" customHeight="false" outlineLevel="0" collapsed="false">
      <c r="A29" s="16" t="s">
        <v>80</v>
      </c>
      <c r="B29" s="6" t="s">
        <v>29</v>
      </c>
      <c r="C29" s="6" t="s">
        <v>30</v>
      </c>
      <c r="D29" s="6" t="s">
        <v>21</v>
      </c>
      <c r="E29" s="14" t="n">
        <v>0.022974537037037</v>
      </c>
      <c r="F29" s="8"/>
      <c r="G29" s="17"/>
      <c r="H29" s="10" t="n">
        <v>3</v>
      </c>
    </row>
    <row r="30" customFormat="false" ht="13.8" hidden="false" customHeight="false" outlineLevel="0" collapsed="false">
      <c r="A30" s="16" t="s">
        <v>82</v>
      </c>
      <c r="B30" s="6" t="s">
        <v>93</v>
      </c>
      <c r="C30" s="6" t="s">
        <v>94</v>
      </c>
      <c r="D30" s="6" t="s">
        <v>21</v>
      </c>
      <c r="E30" s="14" t="n">
        <v>0.022974537037037</v>
      </c>
      <c r="F30" s="8"/>
      <c r="G30" s="17"/>
      <c r="H30" s="10" t="n">
        <v>3</v>
      </c>
    </row>
    <row r="31" customFormat="false" ht="13.8" hidden="false" customHeight="false" outlineLevel="0" collapsed="false">
      <c r="A31" s="16" t="s">
        <v>83</v>
      </c>
      <c r="B31" s="6" t="s">
        <v>27</v>
      </c>
      <c r="C31" s="6" t="s">
        <v>28</v>
      </c>
      <c r="D31" s="6" t="s">
        <v>21</v>
      </c>
      <c r="E31" s="14" t="n">
        <v>0.022974537037037</v>
      </c>
      <c r="F31" s="8"/>
      <c r="G31" s="17"/>
      <c r="H31" s="10" t="n">
        <v>3</v>
      </c>
    </row>
    <row r="32" customFormat="false" ht="13.8" hidden="false" customHeight="false" outlineLevel="0" collapsed="false">
      <c r="A32" s="16"/>
      <c r="D32" s="6"/>
      <c r="E32" s="14"/>
      <c r="F32" s="8"/>
      <c r="G32" s="17"/>
    </row>
    <row r="33" customFormat="false" ht="13.8" hidden="false" customHeight="false" outlineLevel="0" collapsed="false"/>
    <row r="34" customFormat="false" ht="13.8" hidden="false" customHeight="false" outlineLevel="0" collapsed="false"/>
    <row r="35" customFormat="false" ht="13.8" hidden="false" customHeight="false" outlineLevel="0" collapsed="false">
      <c r="B35" s="18" t="s">
        <v>95</v>
      </c>
    </row>
    <row r="36" customFormat="false" ht="13.8" hidden="false" customHeight="false" outlineLevel="0" collapsed="false">
      <c r="B36" s="19" t="s">
        <v>96</v>
      </c>
    </row>
    <row r="37" customFormat="false" ht="13.8" hidden="false" customHeight="false" outlineLevel="0" collapsed="false"/>
    <row r="38" customFormat="false" ht="13.8" hidden="false" customHeight="false" outlineLevel="0" collapsed="false">
      <c r="B38" s="0" t="s">
        <v>97</v>
      </c>
      <c r="C38" s="0" t="n">
        <v>15</v>
      </c>
    </row>
    <row r="39" customFormat="false" ht="13.8" hidden="false" customHeight="false" outlineLevel="0" collapsed="false">
      <c r="B39" s="0" t="s">
        <v>98</v>
      </c>
      <c r="C39" s="0" t="n">
        <v>18</v>
      </c>
    </row>
  </sheetData>
  <mergeCells count="3">
    <mergeCell ref="A1:G1"/>
    <mergeCell ref="A5:H5"/>
    <mergeCell ref="A18:H18"/>
  </mergeCells>
  <printOptions headings="false" gridLines="false" gridLinesSet="true" horizontalCentered="false" verticalCentered="false"/>
  <pageMargins left="0.7" right="0.7" top="0.7875" bottom="0.78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154</TotalTime>
  <Application>LibreOffice/5.2.1.2$Windows_X86_64 LibreOffice_project/31dd62db80d4e60af04904455ec9c9219178d620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  <dc:creator/>
  <dc:description/>
  <dc:language>cs-CZ</dc:language>
  <cp:lastModifiedBy>Miloš Eiselt</cp:lastModifiedBy>
  <dcterms:modified xsi:type="dcterms:W3CDTF">2016-09-23T20:40:09Z</dcterms:modified>
  <cp:revision>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