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lein\Documents\_ORIENTAK\20250528_treninkHnevin\"/>
    </mc:Choice>
  </mc:AlternateContent>
  <xr:revisionPtr revIDLastSave="0" documentId="8_{A5FDFD64-19A5-46A0-9ACA-4C73C25C3C5E}" xr6:coauthVersionLast="47" xr6:coauthVersionMax="47" xr10:uidLastSave="{00000000-0000-0000-0000-000000000000}"/>
  <bookViews>
    <workbookView xWindow="12" yWindow="12972" windowWidth="23016" windowHeight="13656" xr2:uid="{00000000-000D-0000-FFFF-FFFF00000000}"/>
  </bookViews>
  <sheets>
    <sheet name="List1" sheetId="1" r:id="rId1"/>
  </sheets>
  <definedNames>
    <definedName name="_xlnm._FilterDatabase" localSheetId="0" hidden="1">List1!$B$20:$F$35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15" i="1"/>
  <c r="F27" i="1"/>
  <c r="F32" i="1"/>
  <c r="F9" i="1"/>
  <c r="F28" i="1"/>
  <c r="F11" i="1"/>
  <c r="F14" i="1"/>
  <c r="F7" i="1"/>
  <c r="F10" i="1"/>
  <c r="F13" i="1"/>
  <c r="F12" i="1"/>
  <c r="F30" i="1"/>
  <c r="F29" i="1"/>
  <c r="F23" i="1"/>
  <c r="F6" i="1"/>
  <c r="F26" i="1"/>
  <c r="F24" i="1"/>
  <c r="F31" i="1"/>
  <c r="F25" i="1"/>
  <c r="F22" i="1"/>
  <c r="F33" i="1"/>
  <c r="F8" i="1"/>
</calcChain>
</file>

<file path=xl/sharedStrings.xml><?xml version="1.0" encoding="utf-8"?>
<sst xmlns="http://schemas.openxmlformats.org/spreadsheetml/2006/main" count="97" uniqueCount="60">
  <si>
    <t>Martina Matějková</t>
  </si>
  <si>
    <t>Lukáš Hulha</t>
  </si>
  <si>
    <t>Karel Hulha</t>
  </si>
  <si>
    <t>Vojta Bartoš</t>
  </si>
  <si>
    <t>Miloš Eiselt</t>
  </si>
  <si>
    <t>Honza Šašek st.</t>
  </si>
  <si>
    <t>Honza Eiselt</t>
  </si>
  <si>
    <t>Jitka Pavlíková</t>
  </si>
  <si>
    <t>Honza Šašek ml.</t>
  </si>
  <si>
    <t>Vojta Šimek</t>
  </si>
  <si>
    <t>Eliáš Pavlík a Adélka Kučerková</t>
  </si>
  <si>
    <t>Standa Šimek</t>
  </si>
  <si>
    <t>Přemek Pavlík</t>
  </si>
  <si>
    <t>Broňa Pavlík</t>
  </si>
  <si>
    <t>Karel Klášterka</t>
  </si>
  <si>
    <t>Michal Žejdlík</t>
  </si>
  <si>
    <t>Radek Kučerka</t>
  </si>
  <si>
    <t>Matěj Šmídl</t>
  </si>
  <si>
    <t>Eva Mančalová</t>
  </si>
  <si>
    <t>Áďa Mančalová</t>
  </si>
  <si>
    <t>Martin Mančal</t>
  </si>
  <si>
    <t>Johanka Kolaříková</t>
  </si>
  <si>
    <t>Apolenka Kolaříková</t>
  </si>
  <si>
    <t>Eliška Žejdlíková</t>
  </si>
  <si>
    <t>DNS</t>
  </si>
  <si>
    <t>Martin Klein</t>
  </si>
  <si>
    <t>?</t>
  </si>
  <si>
    <t>jméno</t>
  </si>
  <si>
    <t>start</t>
  </si>
  <si>
    <t>cíl</t>
  </si>
  <si>
    <t>čas</t>
  </si>
  <si>
    <t>MS</t>
  </si>
  <si>
    <t>klub</t>
  </si>
  <si>
    <t>LTP</t>
  </si>
  <si>
    <t>LIT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</si>
  <si>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</si>
  <si>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</si>
  <si>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</si>
  <si>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</si>
  <si>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</si>
  <si>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</si>
  <si>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</si>
  <si>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</si>
  <si>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</si>
  <si>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</si>
  <si>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</si>
  <si>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</si>
  <si>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</si>
  <si>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</si>
  <si>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</si>
  <si>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Střední</t>
  </si>
  <si>
    <t>Dlouhá</t>
  </si>
  <si>
    <t>Trénink LTP+LIT 28. 5. 2025, Hněvín</t>
  </si>
  <si>
    <t>Na krátké trati nevystartoval žádný závodník. 4 kontroly v lese tedy zůstaly nevyužité. :(</t>
  </si>
  <si>
    <t>neznáme čas cíle, ale má všechny kontroly</t>
  </si>
  <si>
    <t>Účast</t>
  </si>
  <si>
    <t>dospělí:</t>
  </si>
  <si>
    <t>děti:</t>
  </si>
  <si>
    <t>Charvátovi + 1</t>
  </si>
  <si>
    <t>Organizace: A. Klein, M. Klein, P. Kleinová, D. Klein - 1 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</si>
</sst>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1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3" workbookViewId="0">
      <selection activeCell="B9" sqref="B9"/>
    </sheetView>
  </sheetViews>
  <sheetFormatPr defaultRowHeight="15" x14ac:dyDescent="0.25"/>
  <cols>
    <col min="1" max="1" width="5.28515625" customWidth="1"/>
    <col min="2" max="2" width="29.42578125" customWidth="1"/>
    <col min="3" max="3" width="12.7109375" customWidth="1"/>
    <col min="6" max="6" width="12.5703125" customWidth="1"/>
  </cols>
  <sheetData>
    <row r="1" spans="1:7" x14ac:dyDescent="0.25">
      <c r="A1" s="3" t="s">
        <v>52</v>
      </c>
    </row>
    <row r="2" spans="1:7" x14ac:dyDescent="0.25">
      <c r="A2" t="s">
        <v>59</v>
      </c>
    </row>
    <row r="4" spans="1:7" x14ac:dyDescent="0.25">
      <c r="A4" s="3" t="s">
        <v>51</v>
      </c>
    </row>
    <row r="5" spans="1:7" x14ac:dyDescent="0.25">
      <c r="B5" t="s">
        <v>27</v>
      </c>
      <c r="C5" t="s">
        <v>32</v>
      </c>
      <c r="D5" t="s">
        <v>28</v>
      </c>
      <c r="E5" t="s">
        <v>29</v>
      </c>
      <c r="F5" t="s">
        <v>30</v>
      </c>
    </row>
    <row r="6" spans="1:7" x14ac:dyDescent="0.25">
      <c r="A6" t="s">
        <v>35</v>
      </c>
      <c r="B6" t="s">
        <v>15</v>
      </c>
      <c r="C6" t="s">
        <v>33</v>
      </c>
      <c r="D6" s="2">
        <v>0.71111111111111114</v>
      </c>
      <c r="E6" s="1">
        <v>0.74143518518518514</v>
      </c>
      <c r="F6" s="1">
        <f t="shared" ref="F6:F15" si="0">E6-D6</f>
        <v>3.0324074074074003E-2</v>
      </c>
    </row>
    <row r="7" spans="1:7" x14ac:dyDescent="0.25">
      <c r="A7" t="s">
        <v>36</v>
      </c>
      <c r="B7" t="s">
        <v>6</v>
      </c>
      <c r="C7" t="s">
        <v>33</v>
      </c>
      <c r="D7" s="2">
        <v>0.69409722222222225</v>
      </c>
      <c r="E7" s="1">
        <v>0.73460648148148144</v>
      </c>
      <c r="F7" s="1">
        <f t="shared" si="0"/>
        <v>4.0509259259259189E-2</v>
      </c>
    </row>
    <row r="8" spans="1:7" x14ac:dyDescent="0.25">
      <c r="A8" t="s">
        <v>37</v>
      </c>
      <c r="B8" t="s">
        <v>0</v>
      </c>
      <c r="C8" t="s">
        <v>33</v>
      </c>
      <c r="D8" s="2">
        <v>0.68055555555555558</v>
      </c>
      <c r="E8" s="1">
        <v>0.72152777777777777</v>
      </c>
      <c r="F8" s="1">
        <f t="shared" si="0"/>
        <v>4.0972222222222188E-2</v>
      </c>
    </row>
    <row r="9" spans="1:7" x14ac:dyDescent="0.25">
      <c r="A9" t="s">
        <v>38</v>
      </c>
      <c r="B9" t="s">
        <v>3</v>
      </c>
      <c r="C9" t="s">
        <v>33</v>
      </c>
      <c r="D9" s="2">
        <v>0.68715277777777772</v>
      </c>
      <c r="E9" s="1">
        <v>0.73616898148148147</v>
      </c>
      <c r="F9" s="1">
        <f t="shared" si="0"/>
        <v>4.9016203703703742E-2</v>
      </c>
    </row>
    <row r="10" spans="1:7" x14ac:dyDescent="0.25">
      <c r="A10" t="s">
        <v>39</v>
      </c>
      <c r="B10" t="s">
        <v>7</v>
      </c>
      <c r="C10" t="s">
        <v>34</v>
      </c>
      <c r="D10" s="2">
        <v>0.69791666666666663</v>
      </c>
      <c r="E10" s="1">
        <v>0.74930555555555556</v>
      </c>
      <c r="F10" s="1">
        <f t="shared" si="0"/>
        <v>5.1388888888888928E-2</v>
      </c>
    </row>
    <row r="11" spans="1:7" x14ac:dyDescent="0.25">
      <c r="A11" t="s">
        <v>40</v>
      </c>
      <c r="B11" t="s">
        <v>5</v>
      </c>
      <c r="C11" t="s">
        <v>33</v>
      </c>
      <c r="D11" s="2">
        <v>0.69166666666666665</v>
      </c>
      <c r="E11" s="1">
        <v>0.74510416666666668</v>
      </c>
      <c r="F11" s="1">
        <f t="shared" si="0"/>
        <v>5.3437500000000027E-2</v>
      </c>
    </row>
    <row r="12" spans="1:7" x14ac:dyDescent="0.25">
      <c r="A12" t="s">
        <v>41</v>
      </c>
      <c r="B12" t="s">
        <v>9</v>
      </c>
      <c r="C12" t="s">
        <v>33</v>
      </c>
      <c r="D12" s="2">
        <v>0.70138888888888884</v>
      </c>
      <c r="E12" s="1">
        <v>0.75972222222222219</v>
      </c>
      <c r="F12" s="1">
        <f t="shared" si="0"/>
        <v>5.8333333333333348E-2</v>
      </c>
    </row>
    <row r="13" spans="1:7" x14ac:dyDescent="0.25">
      <c r="A13" t="s">
        <v>42</v>
      </c>
      <c r="B13" t="s">
        <v>8</v>
      </c>
      <c r="C13" t="s">
        <v>33</v>
      </c>
      <c r="D13" s="2">
        <v>0.69930555555555551</v>
      </c>
      <c r="E13" s="1">
        <v>0.75972222222222219</v>
      </c>
      <c r="F13" s="1">
        <f t="shared" si="0"/>
        <v>6.0416666666666674E-2</v>
      </c>
    </row>
    <row r="14" spans="1:7" x14ac:dyDescent="0.25">
      <c r="A14" t="s">
        <v>43</v>
      </c>
      <c r="B14" t="s">
        <v>58</v>
      </c>
      <c r="D14" s="2">
        <v>0.69236111111111109</v>
      </c>
      <c r="E14" s="1">
        <v>0.75943287037037033</v>
      </c>
      <c r="F14" s="1">
        <f t="shared" si="0"/>
        <v>6.7071759259259234E-2</v>
      </c>
    </row>
    <row r="15" spans="1:7" x14ac:dyDescent="0.25">
      <c r="B15" t="s">
        <v>25</v>
      </c>
      <c r="C15" t="s">
        <v>33</v>
      </c>
      <c r="D15" s="2">
        <v>0.73541666666666672</v>
      </c>
      <c r="E15" s="2">
        <v>0.757349537037037</v>
      </c>
      <c r="F15" s="1">
        <f t="shared" si="0"/>
        <v>2.1932870370370283E-2</v>
      </c>
      <c r="G15" t="s">
        <v>31</v>
      </c>
    </row>
    <row r="16" spans="1:7" x14ac:dyDescent="0.25">
      <c r="B16" t="s">
        <v>23</v>
      </c>
      <c r="C16" t="s">
        <v>33</v>
      </c>
      <c r="F16" s="1"/>
      <c r="G16" s="2" t="s">
        <v>24</v>
      </c>
    </row>
    <row r="19" spans="1:6" x14ac:dyDescent="0.25">
      <c r="A19" s="3" t="s">
        <v>50</v>
      </c>
    </row>
    <row r="20" spans="1:6" x14ac:dyDescent="0.25">
      <c r="B20" t="s">
        <v>27</v>
      </c>
      <c r="D20" t="s">
        <v>28</v>
      </c>
      <c r="E20" t="s">
        <v>29</v>
      </c>
      <c r="F20" t="s">
        <v>30</v>
      </c>
    </row>
    <row r="21" spans="1:6" x14ac:dyDescent="0.25">
      <c r="A21" t="s">
        <v>35</v>
      </c>
      <c r="B21" t="s">
        <v>20</v>
      </c>
      <c r="C21" t="s">
        <v>34</v>
      </c>
      <c r="D21" s="2">
        <v>0.72083333333333333</v>
      </c>
      <c r="E21" s="2">
        <f>D21+F21</f>
        <v>0.75641203703703708</v>
      </c>
      <c r="F21" s="1">
        <v>3.5578703703703703E-2</v>
      </c>
    </row>
    <row r="22" spans="1:6" x14ac:dyDescent="0.25">
      <c r="A22" t="s">
        <v>36</v>
      </c>
      <c r="B22" t="s">
        <v>21</v>
      </c>
      <c r="C22" t="s">
        <v>34</v>
      </c>
      <c r="D22" s="2">
        <v>0.72291666666666665</v>
      </c>
      <c r="E22" s="1">
        <v>0.76180555555555551</v>
      </c>
      <c r="F22" s="1">
        <f t="shared" ref="F22:F33" si="1">E22-D22</f>
        <v>3.8888888888888862E-2</v>
      </c>
    </row>
    <row r="23" spans="1:6" x14ac:dyDescent="0.25">
      <c r="A23" t="s">
        <v>37</v>
      </c>
      <c r="B23" t="s">
        <v>14</v>
      </c>
      <c r="C23" t="s">
        <v>33</v>
      </c>
      <c r="D23" s="2">
        <v>0.70937499999999998</v>
      </c>
      <c r="E23" s="1">
        <v>0.7490162037037037</v>
      </c>
      <c r="F23" s="1">
        <f t="shared" si="1"/>
        <v>3.964120370370372E-2</v>
      </c>
    </row>
    <row r="24" spans="1:6" x14ac:dyDescent="0.25">
      <c r="A24" t="s">
        <v>38</v>
      </c>
      <c r="B24" t="s">
        <v>17</v>
      </c>
      <c r="C24" t="s">
        <v>34</v>
      </c>
      <c r="D24" s="2">
        <v>0.71805555555555556</v>
      </c>
      <c r="E24" s="1">
        <v>0.7583333333333333</v>
      </c>
      <c r="F24" s="1">
        <f t="shared" si="1"/>
        <v>4.0277777777777746E-2</v>
      </c>
    </row>
    <row r="25" spans="1:6" x14ac:dyDescent="0.25">
      <c r="A25" t="s">
        <v>39</v>
      </c>
      <c r="B25" t="s">
        <v>19</v>
      </c>
      <c r="C25" t="s">
        <v>34</v>
      </c>
      <c r="D25" s="2">
        <v>0.7270833333333333</v>
      </c>
      <c r="E25" s="1">
        <v>0.76736111111111116</v>
      </c>
      <c r="F25" s="1">
        <f t="shared" si="1"/>
        <v>4.0277777777777857E-2</v>
      </c>
    </row>
    <row r="26" spans="1:6" x14ac:dyDescent="0.25">
      <c r="A26" t="s">
        <v>40</v>
      </c>
      <c r="B26" t="s">
        <v>16</v>
      </c>
      <c r="C26" t="s">
        <v>34</v>
      </c>
      <c r="D26" s="2">
        <v>0.71597222222222223</v>
      </c>
      <c r="E26" s="1">
        <v>0.75902777777777775</v>
      </c>
      <c r="F26" s="1">
        <f t="shared" si="1"/>
        <v>4.3055555555555514E-2</v>
      </c>
    </row>
    <row r="27" spans="1:6" x14ac:dyDescent="0.25">
      <c r="A27" t="s">
        <v>41</v>
      </c>
      <c r="B27" t="s">
        <v>1</v>
      </c>
      <c r="C27" t="s">
        <v>33</v>
      </c>
      <c r="D27" s="2">
        <v>0.68263888888888891</v>
      </c>
      <c r="E27" s="1">
        <v>0.72633101851851856</v>
      </c>
      <c r="F27" s="1">
        <f t="shared" si="1"/>
        <v>4.369212962962965E-2</v>
      </c>
    </row>
    <row r="28" spans="1:6" x14ac:dyDescent="0.25">
      <c r="A28" t="s">
        <v>42</v>
      </c>
      <c r="B28" t="s">
        <v>4</v>
      </c>
      <c r="C28" t="s">
        <v>33</v>
      </c>
      <c r="D28" s="2">
        <v>0.68958333333333333</v>
      </c>
      <c r="E28" s="1">
        <v>0.73486111111111108</v>
      </c>
      <c r="F28" s="1">
        <f t="shared" si="1"/>
        <v>4.527777777777775E-2</v>
      </c>
    </row>
    <row r="29" spans="1:6" x14ac:dyDescent="0.25">
      <c r="A29" t="s">
        <v>43</v>
      </c>
      <c r="B29" t="s">
        <v>11</v>
      </c>
      <c r="C29" t="s">
        <v>33</v>
      </c>
      <c r="D29" s="2">
        <v>0.70277777777777772</v>
      </c>
      <c r="E29" s="1">
        <v>0.74924768518518514</v>
      </c>
      <c r="F29" s="1">
        <f t="shared" si="1"/>
        <v>4.6469907407407418E-2</v>
      </c>
    </row>
    <row r="30" spans="1:6" x14ac:dyDescent="0.25">
      <c r="A30" t="s">
        <v>44</v>
      </c>
      <c r="B30" t="s">
        <v>10</v>
      </c>
      <c r="C30" t="s">
        <v>34</v>
      </c>
      <c r="D30" s="2">
        <v>0.70208333333333328</v>
      </c>
      <c r="E30" s="1">
        <v>0.74918981481481484</v>
      </c>
      <c r="F30" s="1">
        <f t="shared" si="1"/>
        <v>4.7106481481481555E-2</v>
      </c>
    </row>
    <row r="31" spans="1:6" x14ac:dyDescent="0.25">
      <c r="A31" t="s">
        <v>45</v>
      </c>
      <c r="B31" t="s">
        <v>18</v>
      </c>
      <c r="C31" t="s">
        <v>34</v>
      </c>
      <c r="D31" s="2">
        <v>0.71875</v>
      </c>
      <c r="E31" s="1">
        <v>0.7680555555555556</v>
      </c>
      <c r="F31" s="1">
        <f t="shared" si="1"/>
        <v>4.9305555555555602E-2</v>
      </c>
    </row>
    <row r="32" spans="1:6" x14ac:dyDescent="0.25">
      <c r="A32" t="s">
        <v>46</v>
      </c>
      <c r="B32" t="s">
        <v>2</v>
      </c>
      <c r="C32" t="s">
        <v>33</v>
      </c>
      <c r="D32" s="2">
        <v>0.68854166666666672</v>
      </c>
      <c r="E32" s="1">
        <v>0.74918981481481484</v>
      </c>
      <c r="F32" s="1">
        <f t="shared" si="1"/>
        <v>6.0648148148148118E-2</v>
      </c>
    </row>
    <row r="33" spans="1:7" x14ac:dyDescent="0.25">
      <c r="A33" t="s">
        <v>47</v>
      </c>
      <c r="B33" t="s">
        <v>22</v>
      </c>
      <c r="C33" t="s">
        <v>34</v>
      </c>
      <c r="D33" s="2">
        <v>0.72499999999999998</v>
      </c>
      <c r="E33" s="1">
        <v>0.79513888888888884</v>
      </c>
      <c r="F33" s="1">
        <f t="shared" si="1"/>
        <v>7.0138888888888862E-2</v>
      </c>
    </row>
    <row r="34" spans="1:7" x14ac:dyDescent="0.25">
      <c r="A34" t="s">
        <v>48</v>
      </c>
      <c r="B34" t="s">
        <v>12</v>
      </c>
      <c r="C34" t="s">
        <v>34</v>
      </c>
      <c r="D34" s="2">
        <v>0.70486111111111116</v>
      </c>
      <c r="E34" t="s">
        <v>26</v>
      </c>
      <c r="G34" s="1" t="s">
        <v>54</v>
      </c>
    </row>
    <row r="35" spans="1:7" x14ac:dyDescent="0.25">
      <c r="A35" t="s">
        <v>49</v>
      </c>
      <c r="B35" t="s">
        <v>13</v>
      </c>
      <c r="C35" t="s">
        <v>34</v>
      </c>
      <c r="D35" s="2">
        <v>0.70486111111111116</v>
      </c>
      <c r="E35" t="s">
        <v>26</v>
      </c>
      <c r="F35" s="1"/>
    </row>
    <row r="37" spans="1:7" x14ac:dyDescent="0.25">
      <c r="A37" t="s">
        <v>53</v>
      </c>
    </row>
    <row r="39" spans="1:7" x14ac:dyDescent="0.25">
      <c r="B39" t="s">
        <v>55</v>
      </c>
    </row>
    <row r="40" spans="1:7" x14ac:dyDescent="0.25">
      <c r="B40" s="4" t="s">
        <v>56</v>
      </c>
      <c r="C40">
        <v>18</v>
      </c>
    </row>
    <row r="41" spans="1:7" x14ac:dyDescent="0.25">
      <c r="B41" s="4" t="s">
        <v>57</v>
      </c>
      <c r="C41">
        <v>14</v>
      </c>
    </row>
  </sheetData>
  <autoFilter ref="B20:F35" xr:uid="{00000000-0009-0000-0000-000000000000}">
    <sortState xmlns:xlrd2="http://schemas.microsoft.com/office/spreadsheetml/2017/richdata2" ref="B21:F35">
      <sortCondition ref="F20:F35"/>
    </sortState>
  </autoFilter>
  <phoneticPr fontId="2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Klein</dc:creator>
  <cp:lastModifiedBy>Martin Klein</cp:lastModifiedBy>
  <dcterms:created xsi:type="dcterms:W3CDTF">2025-05-28T19:59:12Z</dcterms:created>
  <dcterms:modified xsi:type="dcterms:W3CDTF">2025-06-02T10:47:36Z</dcterms:modified>
</cp:coreProperties>
</file>